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사전정보 공표\"/>
    </mc:Choice>
  </mc:AlternateContent>
  <bookViews>
    <workbookView xWindow="0" yWindow="0" windowWidth="18420" windowHeight="11190" tabRatio="907"/>
  </bookViews>
  <sheets>
    <sheet name="기록물 생산현황" sheetId="13" r:id="rId1"/>
    <sheet name="서식 10(대상 없음)" sheetId="7" state="hidden" r:id="rId2"/>
    <sheet name="서식 11(대상 없음)" sheetId="8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3" l="1"/>
  <c r="C9" i="13"/>
  <c r="D8" i="13"/>
  <c r="C8" i="13"/>
  <c r="D7" i="13"/>
  <c r="C7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C6" i="13" l="1"/>
  <c r="D6" i="13"/>
</calcChain>
</file>

<file path=xl/sharedStrings.xml><?xml version="1.0" encoding="utf-8"?>
<sst xmlns="http://schemas.openxmlformats.org/spreadsheetml/2006/main" count="162" uniqueCount="76">
  <si>
    <t>기록물구분</t>
  </si>
  <si>
    <t>기록물형태</t>
  </si>
  <si>
    <t>영구</t>
  </si>
  <si>
    <t>준영구</t>
  </si>
  <si>
    <t>30년</t>
  </si>
  <si>
    <t>10년</t>
  </si>
  <si>
    <t>5년</t>
  </si>
  <si>
    <t>3년</t>
  </si>
  <si>
    <t>1년</t>
  </si>
  <si>
    <t>전자</t>
  </si>
  <si>
    <t>비전자</t>
  </si>
  <si>
    <t>연번</t>
  </si>
  <si>
    <t>건수</t>
  </si>
  <si>
    <t>제목</t>
  </si>
  <si>
    <t>구분</t>
  </si>
  <si>
    <t>구 분</t>
  </si>
  <si>
    <t>문서류</t>
  </si>
  <si>
    <t>도면·카드류</t>
  </si>
  <si>
    <t>시청각류</t>
  </si>
  <si>
    <t>책자류</t>
  </si>
  <si>
    <t>매수</t>
  </si>
  <si>
    <t>권수</t>
  </si>
  <si>
    <t>합계</t>
  </si>
  <si>
    <t>아날로그</t>
  </si>
  <si>
    <t>디지털</t>
  </si>
  <si>
    <t>I급</t>
  </si>
  <si>
    <t>II급</t>
  </si>
  <si>
    <t>III급</t>
  </si>
  <si>
    <t>30년미만</t>
  </si>
  <si>
    <t>30년·준영구·영구</t>
  </si>
  <si>
    <t>1) 문서류</t>
    <phoneticPr fontId="1" type="noConversion"/>
  </si>
  <si>
    <t>제 목</t>
  </si>
  <si>
    <t>면수</t>
  </si>
  <si>
    <t>3) 시청각류</t>
    <phoneticPr fontId="1" type="noConversion"/>
  </si>
  <si>
    <t>2) 도면카드류</t>
    <phoneticPr fontId="1" type="noConversion"/>
  </si>
  <si>
    <t>4) 책자류</t>
    <phoneticPr fontId="1" type="noConversion"/>
  </si>
  <si>
    <t>⑥</t>
  </si>
  <si>
    <t>보존기간</t>
    <phoneticPr fontId="1" type="noConversion"/>
  </si>
  <si>
    <t>등급별</t>
    <phoneticPr fontId="1" type="noConversion"/>
  </si>
  <si>
    <t>보존기간별</t>
    <phoneticPr fontId="1" type="noConversion"/>
  </si>
  <si>
    <t>식별번호</t>
    <phoneticPr fontId="1" type="noConversion"/>
  </si>
  <si>
    <t>생산부서</t>
    <phoneticPr fontId="1" type="noConversion"/>
  </si>
  <si>
    <t>비밀등급</t>
    <phoneticPr fontId="1" type="noConversion"/>
  </si>
  <si>
    <t>보호기간</t>
    <phoneticPr fontId="1" type="noConversion"/>
  </si>
  <si>
    <t>구분</t>
    <phoneticPr fontId="1" type="noConversion"/>
  </si>
  <si>
    <t>합계</t>
    <phoneticPr fontId="1" type="noConversion"/>
  </si>
  <si>
    <t>①</t>
    <phoneticPr fontId="1" type="noConversion"/>
  </si>
  <si>
    <t>②</t>
  </si>
  <si>
    <t>②</t>
    <phoneticPr fontId="1" type="noConversion"/>
  </si>
  <si>
    <t>③</t>
  </si>
  <si>
    <t>④</t>
  </si>
  <si>
    <t>⑤</t>
    <phoneticPr fontId="1" type="noConversion"/>
  </si>
  <si>
    <t>⑥</t>
    <phoneticPr fontId="1" type="noConversion"/>
  </si>
  <si>
    <t>(가)생산현황</t>
    <phoneticPr fontId="1" type="noConversion"/>
  </si>
  <si>
    <t>건</t>
  </si>
  <si>
    <t>철</t>
  </si>
  <si>
    <t>철</t>
    <phoneticPr fontId="1" type="noConversion"/>
  </si>
  <si>
    <t>건</t>
    <phoneticPr fontId="1" type="noConversion"/>
  </si>
  <si>
    <t>②비전자</t>
    <phoneticPr fontId="1" type="noConversion"/>
  </si>
  <si>
    <t>소계(①+②+③)</t>
    <phoneticPr fontId="1" type="noConversion"/>
  </si>
  <si>
    <t>③혼   합</t>
    <phoneticPr fontId="1" type="noConversion"/>
  </si>
  <si>
    <t>①전   자</t>
    <phoneticPr fontId="1" type="noConversion"/>
  </si>
  <si>
    <t xml:space="preserve">※ 모든 기관 해당서식 작성 후 공문 제출 </t>
    <phoneticPr fontId="1" type="noConversion"/>
  </si>
  <si>
    <t>(나)재분류현황
    (일반문서)</t>
    <phoneticPr fontId="1" type="noConversion"/>
  </si>
  <si>
    <t>그밖의종류</t>
    <phoneticPr fontId="1" type="noConversion"/>
  </si>
  <si>
    <r>
      <t>(다)재분류현황
(등급, 보존</t>
    </r>
    <r>
      <rPr>
        <sz val="13"/>
        <color rgb="FF000000"/>
        <rFont val="맑은 고딕"/>
        <family val="3"/>
        <charset val="129"/>
      </rPr>
      <t>기간 변경)</t>
    </r>
    <phoneticPr fontId="1" type="noConversion"/>
  </si>
  <si>
    <t>5) 그 밖의 종류</t>
    <phoneticPr fontId="1" type="noConversion"/>
  </si>
  <si>
    <t>&lt;기재요령&gt;
(가) 생산현황 : 전년도에 생산한 비밀기록물 통계 작성
(나) 재분류현황(일반문서) : 전체 보유 비밀기록물 중 전년도에 일반문서로 재분류한 통계를 작성(변경전 기준으로 통계 작성)
      (예) 종이문서 A(2급, 보존기간 30년)이 일반문서로 재분류된 경우 ⇒ (문서&gt;비전자)의 등급별 "2급", 보존기간 "30년·준영구·영구"에 각각 1을 기재
(다) 재분류현황(등급, 보존기간 변경) : 전체 보유 비밀기록물 중 전년도에 등급, 보존기간을 재분류한 통계 작성
      (예) 종이문서 B(2급, 보존기간 10년)이 3급으로 재분류된 경우 ⇒ (문서&gt;비전자)의 등급별 "2급"에만 1을 기재</t>
    <phoneticPr fontId="1" type="noConversion"/>
  </si>
  <si>
    <r>
      <t>[서식 10] 비밀기록물 생산현황</t>
    </r>
    <r>
      <rPr>
        <b/>
        <sz val="15"/>
        <color rgb="FFFF0000"/>
        <rFont val="맑은 고딕"/>
        <family val="3"/>
        <charset val="129"/>
        <scheme val="minor"/>
      </rPr>
      <t>(부서별 작성 대상 없음)</t>
    </r>
    <phoneticPr fontId="3" type="noConversion"/>
  </si>
  <si>
    <r>
      <t>[서식 11] 비밀기록물 생산목록</t>
    </r>
    <r>
      <rPr>
        <b/>
        <sz val="15"/>
        <color rgb="FFFF0000"/>
        <rFont val="맑은 고딕"/>
        <family val="3"/>
        <charset val="129"/>
        <scheme val="minor"/>
      </rPr>
      <t>(부서별 작성 대상 없음)</t>
    </r>
    <phoneticPr fontId="3" type="noConversion"/>
  </si>
  <si>
    <t>(생산기간 : 2021.1.1.～ 2021.12.31.)</t>
    <phoneticPr fontId="3" type="noConversion"/>
  </si>
  <si>
    <r>
      <t xml:space="preserve">&lt;기재요령&gt;
</t>
    </r>
    <r>
      <rPr>
        <sz val="12"/>
        <color theme="1"/>
        <rFont val="맑은 고딕"/>
        <family val="3"/>
        <charset val="129"/>
        <scheme val="minor"/>
      </rPr>
      <t>※ (특수)기록관은</t>
    </r>
    <r>
      <rPr>
        <b/>
        <sz val="12"/>
        <color rgb="FFFF0000"/>
        <rFont val="맑은 고딕"/>
        <family val="3"/>
        <charset val="129"/>
        <scheme val="minor"/>
      </rPr>
      <t xml:space="preserve"> 2018년도(생산 후 3년이 지난 다음연도) 생산분 목록 전체를 취합</t>
    </r>
    <r>
      <rPr>
        <sz val="12"/>
        <color rgb="FFFF0000"/>
        <rFont val="맑은 고딕"/>
        <family val="3"/>
        <charset val="129"/>
        <scheme val="minor"/>
      </rPr>
      <t xml:space="preserve">하되, 
    </t>
    </r>
    <r>
      <rPr>
        <b/>
        <sz val="12"/>
        <color rgb="FFFF0000"/>
        <rFont val="맑은 고딕"/>
        <family val="3"/>
        <charset val="129"/>
        <scheme val="minor"/>
      </rPr>
      <t>보존기간 30년 이상인 기록물 목록만 국가기록원으로 통보</t>
    </r>
    <r>
      <rPr>
        <sz val="12"/>
        <color theme="1"/>
        <rFont val="맑은 고딕"/>
        <family val="3"/>
        <charset val="129"/>
        <scheme val="minor"/>
      </rPr>
      <t>(</t>
    </r>
    <r>
      <rPr>
        <sz val="12"/>
        <color theme="1"/>
        <rFont val="맑은 고딕"/>
        <family val="3"/>
        <charset val="128"/>
        <scheme val="minor"/>
      </rPr>
      <t>｢</t>
    </r>
    <r>
      <rPr>
        <sz val="12"/>
        <color theme="1"/>
        <rFont val="맑은 고딕"/>
        <family val="3"/>
        <charset val="129"/>
        <scheme val="minor"/>
      </rPr>
      <t>공공기록물관리에 관한 법률 시행령</t>
    </r>
    <r>
      <rPr>
        <sz val="12"/>
        <color theme="1"/>
        <rFont val="맑은 고딕"/>
        <family val="3"/>
        <charset val="128"/>
        <scheme val="minor"/>
      </rPr>
      <t>｣</t>
    </r>
    <r>
      <rPr>
        <sz val="12"/>
        <color theme="1"/>
        <rFont val="맑은 고딕"/>
        <family val="3"/>
        <charset val="129"/>
        <scheme val="minor"/>
      </rPr>
      <t xml:space="preserve"> 제71조)</t>
    </r>
    <r>
      <rPr>
        <sz val="12"/>
        <color theme="1"/>
        <rFont val="맑은 고딕"/>
        <family val="2"/>
        <charset val="129"/>
        <scheme val="minor"/>
      </rPr>
      <t xml:space="preserve">
① 식별번호 : 비밀기록관리부 관리번호 기재
② 제목 : 제목 중 비밀관련 정보가 포함되어 있는 경우에는 해당 정보 삭제 가능
③ 비밀등급 : 아라비아 숫자로 표기(예 - 2급인 경우 “2”만 기재)
④ 보존기간 : 30년/ 준영구/ 영구 중 택일하여 기재
⑤ 면수 : 전자적 형태로 생산되지 않은 기록물의 경우에만 기재 
⑥ 구분 : 전자/ 비전자중 하나를 선택하여 기재</t>
    </r>
    <phoneticPr fontId="1" type="noConversion"/>
  </si>
  <si>
    <t>(생산기간 : 2018.1.1.～ 2018.12.31.)</t>
    <phoneticPr fontId="3" type="noConversion"/>
  </si>
  <si>
    <t>일반문서</t>
    <phoneticPr fontId="1" type="noConversion"/>
  </si>
  <si>
    <t>기록물(비전자, 전자) 생산현황</t>
    <phoneticPr fontId="3" type="noConversion"/>
  </si>
  <si>
    <t xml:space="preserve">☞ 2022년도 기록물 폐기 실시사항 없음(법적 의무사항 X)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</si>
</sst>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indexed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3"/>
      <color rgb="FF000000"/>
      <name val="맑은 고딕"/>
      <family val="3"/>
      <charset val="129"/>
      <scheme val="minor"/>
    </font>
    <font>
      <sz val="13"/>
      <color indexed="8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휴먼고딕"/>
      <family val="3"/>
      <charset val="129"/>
    </font>
    <font>
      <sz val="13"/>
      <color theme="1"/>
      <name val="맑은 고딕"/>
      <family val="2"/>
      <charset val="129"/>
      <scheme val="minor"/>
    </font>
    <font>
      <sz val="13"/>
      <color rgb="FF000000"/>
      <name val="휴먼고딕"/>
      <family val="3"/>
      <charset val="129"/>
    </font>
    <font>
      <sz val="13"/>
      <color rgb="FF000000"/>
      <name val="맑은 고딕"/>
      <family val="3"/>
      <charset val="129"/>
    </font>
    <font>
      <sz val="13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8"/>
      <scheme val="minor"/>
    </font>
    <font>
      <sz val="12"/>
      <color rgb="FF0000FF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2"/>
      <color rgb="FF0000FF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FEAF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6" borderId="38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4" fillId="7" borderId="38" xfId="0" applyFont="1" applyFill="1" applyBorder="1" applyAlignment="1">
      <alignment horizontal="left" vertical="center" wrapText="1"/>
    </xf>
    <xf numFmtId="0" fontId="4" fillId="7" borderId="33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zoomScale="90" zoomScaleNormal="90" workbookViewId="0">
      <selection sqref="A1:R1"/>
    </sheetView>
  </sheetViews>
  <sheetFormatPr defaultRowHeight="16.5" x14ac:dyDescent="0.3"/>
  <cols>
    <col min="1" max="1" width="12.625" customWidth="1"/>
    <col min="2" max="2" width="19.625" customWidth="1"/>
    <col min="3" max="3" width="9" customWidth="1"/>
  </cols>
  <sheetData>
    <row r="1" spans="1:20" ht="35.1" customHeight="1" x14ac:dyDescent="0.3">
      <c r="A1" s="60" t="s">
        <v>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0" ht="19.5" x14ac:dyDescent="0.3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0" ht="17.25" thickBot="1" x14ac:dyDescent="0.35"/>
    <row r="4" spans="1:20" ht="20.25" thickBot="1" x14ac:dyDescent="0.35">
      <c r="A4" s="54" t="s">
        <v>0</v>
      </c>
      <c r="B4" s="56" t="s">
        <v>1</v>
      </c>
      <c r="C4" s="61" t="s">
        <v>45</v>
      </c>
      <c r="D4" s="62"/>
      <c r="E4" s="61" t="s">
        <v>2</v>
      </c>
      <c r="F4" s="62"/>
      <c r="G4" s="61" t="s">
        <v>3</v>
      </c>
      <c r="H4" s="62"/>
      <c r="I4" s="61" t="s">
        <v>4</v>
      </c>
      <c r="J4" s="62"/>
      <c r="K4" s="61" t="s">
        <v>5</v>
      </c>
      <c r="L4" s="62"/>
      <c r="M4" s="61" t="s">
        <v>6</v>
      </c>
      <c r="N4" s="62"/>
      <c r="O4" s="61" t="s">
        <v>7</v>
      </c>
      <c r="P4" s="62"/>
      <c r="Q4" s="61" t="s">
        <v>8</v>
      </c>
      <c r="R4" s="63"/>
      <c r="T4" s="5"/>
    </row>
    <row r="5" spans="1:20" ht="20.25" thickBot="1" x14ac:dyDescent="0.35">
      <c r="A5" s="55"/>
      <c r="B5" s="57"/>
      <c r="C5" s="47" t="s">
        <v>56</v>
      </c>
      <c r="D5" s="47" t="s">
        <v>57</v>
      </c>
      <c r="E5" s="47" t="s">
        <v>55</v>
      </c>
      <c r="F5" s="47" t="s">
        <v>54</v>
      </c>
      <c r="G5" s="47" t="s">
        <v>55</v>
      </c>
      <c r="H5" s="47" t="s">
        <v>54</v>
      </c>
      <c r="I5" s="47" t="s">
        <v>55</v>
      </c>
      <c r="J5" s="47" t="s">
        <v>54</v>
      </c>
      <c r="K5" s="47" t="s">
        <v>55</v>
      </c>
      <c r="L5" s="47" t="s">
        <v>54</v>
      </c>
      <c r="M5" s="47" t="s">
        <v>55</v>
      </c>
      <c r="N5" s="47" t="s">
        <v>54</v>
      </c>
      <c r="O5" s="47" t="s">
        <v>55</v>
      </c>
      <c r="P5" s="39" t="s">
        <v>54</v>
      </c>
      <c r="Q5" s="39" t="s">
        <v>55</v>
      </c>
      <c r="R5" s="113" t="s">
        <v>54</v>
      </c>
      <c r="T5" s="5"/>
    </row>
    <row r="6" spans="1:20" ht="19.5" x14ac:dyDescent="0.3">
      <c r="A6" s="48" t="s">
        <v>73</v>
      </c>
      <c r="B6" s="22" t="s">
        <v>59</v>
      </c>
      <c r="C6" s="28">
        <f>SUM(C7:C9)</f>
        <v>5699</v>
      </c>
      <c r="D6" s="28">
        <f>SUM(F6,H6,J6,L6,N6,P6,R6)</f>
        <v>152911</v>
      </c>
      <c r="E6" s="7">
        <f t="shared" ref="E6:R6" si="0">SUM(E7:E9)</f>
        <v>634</v>
      </c>
      <c r="F6" s="7">
        <f t="shared" si="0"/>
        <v>18911</v>
      </c>
      <c r="G6" s="7">
        <f t="shared" si="0"/>
        <v>372</v>
      </c>
      <c r="H6" s="7">
        <f t="shared" si="0"/>
        <v>29378</v>
      </c>
      <c r="I6" s="7">
        <f t="shared" si="0"/>
        <v>424</v>
      </c>
      <c r="J6" s="7">
        <f t="shared" si="0"/>
        <v>6658</v>
      </c>
      <c r="K6" s="7">
        <f t="shared" si="0"/>
        <v>965</v>
      </c>
      <c r="L6" s="7">
        <f t="shared" si="0"/>
        <v>18354</v>
      </c>
      <c r="M6" s="7">
        <f t="shared" si="0"/>
        <v>1656</v>
      </c>
      <c r="N6" s="7">
        <f t="shared" si="0"/>
        <v>32997</v>
      </c>
      <c r="O6" s="7">
        <f t="shared" si="0"/>
        <v>1610</v>
      </c>
      <c r="P6" s="7">
        <f t="shared" si="0"/>
        <v>46152</v>
      </c>
      <c r="Q6" s="7">
        <f t="shared" si="0"/>
        <v>38</v>
      </c>
      <c r="R6" s="6">
        <f t="shared" si="0"/>
        <v>461</v>
      </c>
    </row>
    <row r="7" spans="1:20" ht="19.5" x14ac:dyDescent="0.3">
      <c r="A7" s="49"/>
      <c r="B7" s="23" t="s">
        <v>61</v>
      </c>
      <c r="C7" s="23">
        <f t="shared" ref="C7:D9" si="1">SUM(E7,G7,I7,K7,M7,O7,Q7)</f>
        <v>5271</v>
      </c>
      <c r="D7" s="23">
        <f>SUM(F7,H7,J7,L7,N7,P7,R7)</f>
        <v>149189</v>
      </c>
      <c r="E7" s="7">
        <v>572</v>
      </c>
      <c r="F7" s="7">
        <v>18103</v>
      </c>
      <c r="G7" s="7">
        <v>324</v>
      </c>
      <c r="H7" s="7">
        <v>29051</v>
      </c>
      <c r="I7" s="7">
        <v>364</v>
      </c>
      <c r="J7" s="7">
        <v>6338</v>
      </c>
      <c r="K7" s="7">
        <v>872</v>
      </c>
      <c r="L7" s="7">
        <v>17131</v>
      </c>
      <c r="M7" s="7">
        <v>1560</v>
      </c>
      <c r="N7" s="7">
        <v>32361</v>
      </c>
      <c r="O7" s="7">
        <v>1542</v>
      </c>
      <c r="P7" s="40">
        <v>45745</v>
      </c>
      <c r="Q7" s="40">
        <v>37</v>
      </c>
      <c r="R7" s="8">
        <v>460</v>
      </c>
    </row>
    <row r="8" spans="1:20" ht="19.5" x14ac:dyDescent="0.3">
      <c r="A8" s="49"/>
      <c r="B8" s="23" t="s">
        <v>58</v>
      </c>
      <c r="C8" s="23">
        <f t="shared" si="1"/>
        <v>7</v>
      </c>
      <c r="D8" s="23">
        <f t="shared" si="1"/>
        <v>26</v>
      </c>
      <c r="E8" s="7">
        <v>1</v>
      </c>
      <c r="F8" s="7">
        <v>3</v>
      </c>
      <c r="G8" s="7">
        <v>0</v>
      </c>
      <c r="H8" s="7">
        <v>0</v>
      </c>
      <c r="I8" s="7">
        <v>0</v>
      </c>
      <c r="J8" s="7">
        <v>0</v>
      </c>
      <c r="K8" s="7">
        <v>2</v>
      </c>
      <c r="L8" s="7">
        <v>15</v>
      </c>
      <c r="M8" s="7">
        <v>2</v>
      </c>
      <c r="N8" s="7">
        <v>4</v>
      </c>
      <c r="O8" s="7">
        <v>2</v>
      </c>
      <c r="P8" s="40">
        <v>4</v>
      </c>
      <c r="Q8" s="40">
        <v>0</v>
      </c>
      <c r="R8" s="8">
        <v>0</v>
      </c>
    </row>
    <row r="9" spans="1:20" ht="20.25" thickBot="1" x14ac:dyDescent="0.35">
      <c r="A9" s="50"/>
      <c r="B9" s="111" t="s">
        <v>60</v>
      </c>
      <c r="C9" s="111">
        <f t="shared" si="1"/>
        <v>421</v>
      </c>
      <c r="D9" s="111">
        <f t="shared" si="1"/>
        <v>3696</v>
      </c>
      <c r="E9" s="21">
        <v>61</v>
      </c>
      <c r="F9" s="21">
        <v>805</v>
      </c>
      <c r="G9" s="21">
        <v>48</v>
      </c>
      <c r="H9" s="21">
        <v>327</v>
      </c>
      <c r="I9" s="21">
        <v>60</v>
      </c>
      <c r="J9" s="21">
        <v>320</v>
      </c>
      <c r="K9" s="21">
        <v>91</v>
      </c>
      <c r="L9" s="21">
        <v>1208</v>
      </c>
      <c r="M9" s="21">
        <v>94</v>
      </c>
      <c r="N9" s="21">
        <v>632</v>
      </c>
      <c r="O9" s="21">
        <v>66</v>
      </c>
      <c r="P9" s="112">
        <v>403</v>
      </c>
      <c r="Q9" s="112">
        <v>1</v>
      </c>
      <c r="R9" s="25">
        <v>1</v>
      </c>
    </row>
    <row r="11" spans="1:20" ht="25.5" customHeight="1" x14ac:dyDescent="0.3">
      <c r="A11" s="58" t="s">
        <v>75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20" s="4" customFormat="1" ht="17.25" x14ac:dyDescent="0.3"/>
    <row r="13" spans="1:20" s="4" customFormat="1" ht="17.25" x14ac:dyDescent="0.3"/>
    <row r="14" spans="1:20" s="4" customFormat="1" ht="17.25" x14ac:dyDescent="0.3"/>
    <row r="15" spans="1:20" s="4" customFormat="1" ht="17.25" x14ac:dyDescent="0.3"/>
    <row r="16" spans="1:20" s="4" customFormat="1" ht="17.25" x14ac:dyDescent="0.3"/>
  </sheetData>
  <mergeCells count="14">
    <mergeCell ref="C4:D4"/>
    <mergeCell ref="E4:F4"/>
    <mergeCell ref="G4:H4"/>
    <mergeCell ref="I4:J4"/>
    <mergeCell ref="K4:L4"/>
    <mergeCell ref="M4:N4"/>
    <mergeCell ref="O4:P4"/>
    <mergeCell ref="Q4:R4"/>
    <mergeCell ref="A1:R1"/>
    <mergeCell ref="A6:A9"/>
    <mergeCell ref="A2:R2"/>
    <mergeCell ref="A4:A5"/>
    <mergeCell ref="B4:B5"/>
    <mergeCell ref="A11:R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90" zoomScaleNormal="90" workbookViewId="0">
      <selection activeCell="U23" sqref="U23"/>
    </sheetView>
  </sheetViews>
  <sheetFormatPr defaultRowHeight="16.5" x14ac:dyDescent="0.3"/>
  <cols>
    <col min="1" max="1" width="29.625" customWidth="1"/>
    <col min="2" max="2" width="14.625" customWidth="1"/>
    <col min="3" max="3" width="21.5" customWidth="1"/>
    <col min="11" max="11" width="12.375" customWidth="1"/>
  </cols>
  <sheetData>
    <row r="1" spans="1:16" ht="35.1" customHeight="1" x14ac:dyDescent="0.3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0.25" thickBot="1" x14ac:dyDescent="0.35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0.25" customHeight="1" x14ac:dyDescent="0.3">
      <c r="A3" s="69" t="s">
        <v>15</v>
      </c>
      <c r="B3" s="70"/>
      <c r="C3" s="71"/>
      <c r="D3" s="78" t="s">
        <v>16</v>
      </c>
      <c r="E3" s="79"/>
      <c r="F3" s="80"/>
      <c r="G3" s="78" t="s">
        <v>17</v>
      </c>
      <c r="H3" s="79"/>
      <c r="I3" s="80"/>
      <c r="J3" s="78" t="s">
        <v>18</v>
      </c>
      <c r="K3" s="79"/>
      <c r="L3" s="80"/>
      <c r="M3" s="78" t="s">
        <v>19</v>
      </c>
      <c r="N3" s="79"/>
      <c r="O3" s="80"/>
      <c r="P3" s="66" t="s">
        <v>64</v>
      </c>
    </row>
    <row r="4" spans="1:16" ht="20.25" customHeight="1" x14ac:dyDescent="0.3">
      <c r="A4" s="72"/>
      <c r="B4" s="73"/>
      <c r="C4" s="74"/>
      <c r="D4" s="81" t="s">
        <v>12</v>
      </c>
      <c r="E4" s="82"/>
      <c r="F4" s="83"/>
      <c r="G4" s="81" t="s">
        <v>20</v>
      </c>
      <c r="H4" s="82"/>
      <c r="I4" s="83"/>
      <c r="J4" s="81" t="s">
        <v>12</v>
      </c>
      <c r="K4" s="82"/>
      <c r="L4" s="83"/>
      <c r="M4" s="81" t="s">
        <v>21</v>
      </c>
      <c r="N4" s="82"/>
      <c r="O4" s="83"/>
      <c r="P4" s="67"/>
    </row>
    <row r="5" spans="1:16" ht="20.25" customHeight="1" thickBot="1" x14ac:dyDescent="0.35">
      <c r="A5" s="75"/>
      <c r="B5" s="76"/>
      <c r="C5" s="77"/>
      <c r="D5" s="24" t="s">
        <v>22</v>
      </c>
      <c r="E5" s="24" t="s">
        <v>9</v>
      </c>
      <c r="F5" s="24" t="s">
        <v>10</v>
      </c>
      <c r="G5" s="24" t="s">
        <v>22</v>
      </c>
      <c r="H5" s="24" t="s">
        <v>9</v>
      </c>
      <c r="I5" s="24" t="s">
        <v>10</v>
      </c>
      <c r="J5" s="24" t="s">
        <v>22</v>
      </c>
      <c r="K5" s="24" t="s">
        <v>23</v>
      </c>
      <c r="L5" s="24" t="s">
        <v>24</v>
      </c>
      <c r="M5" s="24" t="s">
        <v>22</v>
      </c>
      <c r="N5" s="24" t="s">
        <v>9</v>
      </c>
      <c r="O5" s="24" t="s">
        <v>10</v>
      </c>
      <c r="P5" s="68"/>
    </row>
    <row r="6" spans="1:16" ht="20.25" customHeight="1" x14ac:dyDescent="0.3">
      <c r="A6" s="86" t="s">
        <v>53</v>
      </c>
      <c r="B6" s="95" t="s">
        <v>38</v>
      </c>
      <c r="C6" s="32" t="s">
        <v>25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ht="20.25" customHeight="1" x14ac:dyDescent="0.3">
      <c r="A7" s="87"/>
      <c r="B7" s="96"/>
      <c r="C7" s="14" t="s">
        <v>26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8"/>
    </row>
    <row r="8" spans="1:16" ht="20.25" customHeight="1" x14ac:dyDescent="0.3">
      <c r="A8" s="87"/>
      <c r="B8" s="97"/>
      <c r="C8" s="14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8"/>
    </row>
    <row r="9" spans="1:16" ht="20.25" customHeight="1" x14ac:dyDescent="0.3">
      <c r="A9" s="87"/>
      <c r="B9" s="98" t="s">
        <v>39</v>
      </c>
      <c r="C9" s="15" t="s">
        <v>28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8"/>
    </row>
    <row r="10" spans="1:16" ht="20.25" customHeight="1" thickBot="1" x14ac:dyDescent="0.35">
      <c r="A10" s="88"/>
      <c r="B10" s="99"/>
      <c r="C10" s="35" t="s">
        <v>29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ht="20.25" customHeight="1" x14ac:dyDescent="0.3">
      <c r="A11" s="89" t="s">
        <v>63</v>
      </c>
      <c r="B11" s="100" t="s">
        <v>38</v>
      </c>
      <c r="C11" s="37" t="s">
        <v>25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6" ht="20.25" customHeight="1" x14ac:dyDescent="0.3">
      <c r="A12" s="90"/>
      <c r="B12" s="101"/>
      <c r="C12" s="13" t="s">
        <v>26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</row>
    <row r="13" spans="1:16" ht="20.25" customHeight="1" x14ac:dyDescent="0.3">
      <c r="A13" s="90"/>
      <c r="B13" s="102"/>
      <c r="C13" s="13" t="s">
        <v>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8"/>
    </row>
    <row r="14" spans="1:16" ht="20.25" customHeight="1" x14ac:dyDescent="0.3">
      <c r="A14" s="90"/>
      <c r="B14" s="103" t="s">
        <v>39</v>
      </c>
      <c r="C14" s="17" t="s">
        <v>28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</row>
    <row r="15" spans="1:16" ht="20.25" customHeight="1" thickBot="1" x14ac:dyDescent="0.35">
      <c r="A15" s="91"/>
      <c r="B15" s="104"/>
      <c r="C15" s="38" t="s">
        <v>29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</row>
    <row r="16" spans="1:16" ht="20.25" customHeight="1" x14ac:dyDescent="0.3">
      <c r="A16" s="92" t="s">
        <v>65</v>
      </c>
      <c r="B16" s="105" t="s">
        <v>38</v>
      </c>
      <c r="C16" s="36" t="s">
        <v>25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20.25" customHeight="1" x14ac:dyDescent="0.3">
      <c r="A17" s="93"/>
      <c r="B17" s="106"/>
      <c r="C17" s="16" t="s">
        <v>26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8"/>
    </row>
    <row r="18" spans="1:16" ht="20.25" customHeight="1" x14ac:dyDescent="0.3">
      <c r="A18" s="93"/>
      <c r="B18" s="107"/>
      <c r="C18" s="16" t="s">
        <v>27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8"/>
    </row>
    <row r="19" spans="1:16" ht="20.25" customHeight="1" x14ac:dyDescent="0.3">
      <c r="A19" s="93"/>
      <c r="B19" s="108" t="s">
        <v>39</v>
      </c>
      <c r="C19" s="26" t="s">
        <v>28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8"/>
    </row>
    <row r="20" spans="1:16" ht="20.25" customHeight="1" thickBot="1" x14ac:dyDescent="0.35">
      <c r="A20" s="94"/>
      <c r="B20" s="109"/>
      <c r="C20" s="27" t="s">
        <v>29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2" spans="1:16" ht="26.25" customHeight="1" x14ac:dyDescent="0.3">
      <c r="A22" s="84" t="s">
        <v>62</v>
      </c>
      <c r="B22" s="85"/>
      <c r="C22" s="85"/>
      <c r="D22" s="85"/>
      <c r="E22" s="85"/>
      <c r="F22" s="85"/>
      <c r="G22" s="85"/>
      <c r="H22" s="85"/>
      <c r="I22" s="85"/>
    </row>
    <row r="23" spans="1:16" ht="117" customHeight="1" x14ac:dyDescent="0.3">
      <c r="A23" s="51" t="s">
        <v>67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7.25" x14ac:dyDescent="0.3">
      <c r="A24" s="4"/>
    </row>
    <row r="25" spans="1:16" ht="17.25" x14ac:dyDescent="0.3">
      <c r="A25" s="4"/>
    </row>
    <row r="26" spans="1:16" ht="17.25" x14ac:dyDescent="0.3">
      <c r="A26" s="4"/>
    </row>
    <row r="27" spans="1:16" ht="17.25" x14ac:dyDescent="0.3">
      <c r="A27" s="4"/>
    </row>
    <row r="28" spans="1:16" ht="17.25" x14ac:dyDescent="0.3">
      <c r="A28" s="4"/>
    </row>
    <row r="29" spans="1:16" ht="17.25" x14ac:dyDescent="0.3">
      <c r="A29" s="4"/>
    </row>
    <row r="30" spans="1:16" ht="17.25" x14ac:dyDescent="0.3">
      <c r="A30" s="4"/>
    </row>
    <row r="31" spans="1:16" ht="17.25" x14ac:dyDescent="0.3">
      <c r="A31" s="4"/>
    </row>
    <row r="32" spans="1:16" ht="17.25" x14ac:dyDescent="0.3">
      <c r="A32" s="4"/>
    </row>
    <row r="33" spans="1:1" ht="17.25" x14ac:dyDescent="0.3">
      <c r="A33" s="4"/>
    </row>
    <row r="34" spans="1:1" ht="17.25" x14ac:dyDescent="0.3">
      <c r="A34" s="4"/>
    </row>
    <row r="35" spans="1:1" ht="17.25" x14ac:dyDescent="0.3">
      <c r="A35" s="4"/>
    </row>
  </sheetData>
  <mergeCells count="23">
    <mergeCell ref="A22:I22"/>
    <mergeCell ref="A23:P23"/>
    <mergeCell ref="A6:A10"/>
    <mergeCell ref="A11:A15"/>
    <mergeCell ref="A16:A20"/>
    <mergeCell ref="B6:B8"/>
    <mergeCell ref="B9:B10"/>
    <mergeCell ref="B11:B13"/>
    <mergeCell ref="B14:B15"/>
    <mergeCell ref="B16:B18"/>
    <mergeCell ref="B19:B20"/>
    <mergeCell ref="P3:P5"/>
    <mergeCell ref="A1:P1"/>
    <mergeCell ref="A2:P2"/>
    <mergeCell ref="A3:C5"/>
    <mergeCell ref="D3:F3"/>
    <mergeCell ref="G3:I3"/>
    <mergeCell ref="J3:L3"/>
    <mergeCell ref="M3:O3"/>
    <mergeCell ref="D4:F4"/>
    <mergeCell ref="G4:I4"/>
    <mergeCell ref="J4:L4"/>
    <mergeCell ref="M4:O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90" zoomScaleNormal="90" workbookViewId="0">
      <selection activeCell="S24" sqref="S24"/>
    </sheetView>
  </sheetViews>
  <sheetFormatPr defaultRowHeight="16.5" x14ac:dyDescent="0.3"/>
  <cols>
    <col min="2" max="2" width="11.75" customWidth="1"/>
    <col min="3" max="3" width="12.125" customWidth="1"/>
    <col min="5" max="5" width="11.5" customWidth="1"/>
    <col min="6" max="6" width="12.375" customWidth="1"/>
    <col min="7" max="7" width="11.875" customWidth="1"/>
    <col min="8" max="8" width="11.25" customWidth="1"/>
    <col min="9" max="9" width="11.875" customWidth="1"/>
  </cols>
  <sheetData>
    <row r="1" spans="1:11" ht="35.1" customHeight="1" x14ac:dyDescent="0.3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1"/>
      <c r="K1" s="1"/>
    </row>
    <row r="2" spans="1:11" ht="19.5" x14ac:dyDescent="0.3">
      <c r="A2" s="110" t="s">
        <v>72</v>
      </c>
      <c r="B2" s="110"/>
      <c r="C2" s="110"/>
      <c r="D2" s="110"/>
      <c r="E2" s="110"/>
      <c r="F2" s="110"/>
      <c r="G2" s="110"/>
      <c r="H2" s="110"/>
      <c r="I2" s="110"/>
      <c r="J2" s="3"/>
      <c r="K2" s="3"/>
    </row>
    <row r="3" spans="1:11" ht="20.25" thickBot="1" x14ac:dyDescent="0.35">
      <c r="A3" s="9" t="s">
        <v>30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9.5" x14ac:dyDescent="0.3">
      <c r="A4" s="41" t="s">
        <v>11</v>
      </c>
      <c r="B4" s="44" t="s">
        <v>40</v>
      </c>
      <c r="C4" s="44" t="s">
        <v>41</v>
      </c>
      <c r="D4" s="42" t="s">
        <v>31</v>
      </c>
      <c r="E4" s="42" t="s">
        <v>32</v>
      </c>
      <c r="F4" s="44" t="s">
        <v>42</v>
      </c>
      <c r="G4" s="44" t="s">
        <v>37</v>
      </c>
      <c r="H4" s="44" t="s">
        <v>43</v>
      </c>
      <c r="I4" s="43" t="s">
        <v>14</v>
      </c>
      <c r="J4" s="9"/>
      <c r="K4" s="9"/>
    </row>
    <row r="5" spans="1:11" ht="20.25" thickBot="1" x14ac:dyDescent="0.35">
      <c r="A5" s="45"/>
      <c r="B5" s="11" t="s">
        <v>46</v>
      </c>
      <c r="C5" s="46"/>
      <c r="D5" s="11" t="s">
        <v>48</v>
      </c>
      <c r="E5" s="11" t="s">
        <v>51</v>
      </c>
      <c r="F5" s="11" t="s">
        <v>49</v>
      </c>
      <c r="G5" s="11" t="s">
        <v>50</v>
      </c>
      <c r="H5" s="46"/>
      <c r="I5" s="12" t="s">
        <v>36</v>
      </c>
      <c r="J5" s="9"/>
      <c r="K5" s="9"/>
    </row>
    <row r="6" spans="1:11" ht="10.5" customHeight="1" x14ac:dyDescent="0.3">
      <c r="A6" s="9"/>
      <c r="B6" s="9"/>
      <c r="C6" s="9"/>
      <c r="D6" s="9"/>
      <c r="E6" s="9"/>
      <c r="F6" s="29"/>
      <c r="G6" s="9"/>
      <c r="H6" s="9"/>
      <c r="I6" s="9"/>
      <c r="J6" s="9"/>
      <c r="K6" s="9"/>
    </row>
    <row r="7" spans="1:11" ht="20.25" thickBot="1" x14ac:dyDescent="0.35">
      <c r="A7" s="9" t="s">
        <v>34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x14ac:dyDescent="0.3">
      <c r="A8" s="41" t="s">
        <v>11</v>
      </c>
      <c r="B8" s="42" t="s">
        <v>40</v>
      </c>
      <c r="C8" s="42" t="s">
        <v>41</v>
      </c>
      <c r="D8" s="42" t="s">
        <v>13</v>
      </c>
      <c r="E8" s="42" t="s">
        <v>42</v>
      </c>
      <c r="F8" s="42" t="s">
        <v>37</v>
      </c>
      <c r="G8" s="42" t="s">
        <v>43</v>
      </c>
      <c r="H8" s="43" t="s">
        <v>44</v>
      </c>
      <c r="I8" s="9"/>
      <c r="J8" s="9"/>
      <c r="K8" s="9"/>
    </row>
    <row r="9" spans="1:11" ht="20.25" thickBot="1" x14ac:dyDescent="0.35">
      <c r="A9" s="10"/>
      <c r="B9" s="19" t="s">
        <v>46</v>
      </c>
      <c r="C9" s="19"/>
      <c r="D9" s="19" t="s">
        <v>47</v>
      </c>
      <c r="E9" s="19" t="s">
        <v>49</v>
      </c>
      <c r="F9" s="19" t="s">
        <v>50</v>
      </c>
      <c r="G9" s="19"/>
      <c r="H9" s="20" t="s">
        <v>52</v>
      </c>
      <c r="I9" s="9"/>
      <c r="J9" s="9"/>
      <c r="K9" s="9"/>
    </row>
    <row r="10" spans="1:11" ht="10.5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20.25" thickBot="1" x14ac:dyDescent="0.35">
      <c r="A11" s="9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9.5" x14ac:dyDescent="0.3">
      <c r="A12" s="41" t="s">
        <v>11</v>
      </c>
      <c r="B12" s="42" t="s">
        <v>40</v>
      </c>
      <c r="C12" s="42" t="s">
        <v>41</v>
      </c>
      <c r="D12" s="42" t="s">
        <v>13</v>
      </c>
      <c r="E12" s="42" t="s">
        <v>42</v>
      </c>
      <c r="F12" s="42" t="s">
        <v>37</v>
      </c>
      <c r="G12" s="42" t="s">
        <v>43</v>
      </c>
      <c r="H12" s="43" t="s">
        <v>44</v>
      </c>
      <c r="I12" s="9"/>
      <c r="J12" s="9"/>
      <c r="K12" s="9"/>
    </row>
    <row r="13" spans="1:11" ht="20.25" thickBot="1" x14ac:dyDescent="0.35">
      <c r="A13" s="10"/>
      <c r="B13" s="19" t="s">
        <v>46</v>
      </c>
      <c r="C13" s="19"/>
      <c r="D13" s="19" t="s">
        <v>47</v>
      </c>
      <c r="E13" s="19" t="s">
        <v>49</v>
      </c>
      <c r="F13" s="19" t="s">
        <v>50</v>
      </c>
      <c r="G13" s="19"/>
      <c r="H13" s="20" t="s">
        <v>36</v>
      </c>
      <c r="I13" s="9"/>
      <c r="J13" s="9"/>
      <c r="K13" s="9"/>
    </row>
    <row r="14" spans="1:11" ht="10.5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20.25" thickBot="1" x14ac:dyDescent="0.35">
      <c r="A15" s="9" t="s">
        <v>35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9.5" x14ac:dyDescent="0.3">
      <c r="A16" s="41" t="s">
        <v>11</v>
      </c>
      <c r="B16" s="44" t="s">
        <v>40</v>
      </c>
      <c r="C16" s="44" t="s">
        <v>41</v>
      </c>
      <c r="D16" s="42" t="s">
        <v>31</v>
      </c>
      <c r="E16" s="42" t="s">
        <v>32</v>
      </c>
      <c r="F16" s="44" t="s">
        <v>42</v>
      </c>
      <c r="G16" s="44" t="s">
        <v>37</v>
      </c>
      <c r="H16" s="44" t="s">
        <v>43</v>
      </c>
      <c r="I16" s="43" t="s">
        <v>14</v>
      </c>
      <c r="J16" s="9"/>
      <c r="K16" s="9"/>
    </row>
    <row r="17" spans="1:11" ht="20.25" customHeight="1" thickBot="1" x14ac:dyDescent="0.35">
      <c r="A17" s="45"/>
      <c r="B17" s="11" t="s">
        <v>46</v>
      </c>
      <c r="C17" s="46"/>
      <c r="D17" s="11" t="s">
        <v>47</v>
      </c>
      <c r="E17" s="11" t="s">
        <v>51</v>
      </c>
      <c r="F17" s="11" t="s">
        <v>49</v>
      </c>
      <c r="G17" s="11" t="s">
        <v>50</v>
      </c>
      <c r="H17" s="46"/>
      <c r="I17" s="12" t="s">
        <v>36</v>
      </c>
      <c r="J17" s="9"/>
      <c r="K17" s="9"/>
    </row>
    <row r="18" spans="1:11" ht="10.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20.25" thickBot="1" x14ac:dyDescent="0.35">
      <c r="A19" s="9" t="s">
        <v>66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9.5" x14ac:dyDescent="0.3">
      <c r="A20" s="41" t="s">
        <v>11</v>
      </c>
      <c r="B20" s="42" t="s">
        <v>40</v>
      </c>
      <c r="C20" s="42" t="s">
        <v>41</v>
      </c>
      <c r="D20" s="42" t="s">
        <v>13</v>
      </c>
      <c r="E20" s="42" t="s">
        <v>42</v>
      </c>
      <c r="F20" s="42" t="s">
        <v>37</v>
      </c>
      <c r="G20" s="42" t="s">
        <v>43</v>
      </c>
      <c r="H20" s="43" t="s">
        <v>44</v>
      </c>
      <c r="I20" s="9"/>
      <c r="J20" s="9"/>
      <c r="K20" s="9"/>
    </row>
    <row r="21" spans="1:11" ht="20.25" thickBot="1" x14ac:dyDescent="0.35">
      <c r="A21" s="10"/>
      <c r="B21" s="19" t="s">
        <v>46</v>
      </c>
      <c r="C21" s="19"/>
      <c r="D21" s="19" t="s">
        <v>47</v>
      </c>
      <c r="E21" s="19" t="s">
        <v>49</v>
      </c>
      <c r="F21" s="19" t="s">
        <v>50</v>
      </c>
      <c r="G21" s="19"/>
      <c r="H21" s="20" t="s">
        <v>36</v>
      </c>
      <c r="I21" s="9"/>
      <c r="J21" s="9"/>
      <c r="K21" s="9"/>
    </row>
    <row r="23" spans="1:11" ht="20.25" customHeight="1" x14ac:dyDescent="0.3">
      <c r="A23" s="84" t="s">
        <v>62</v>
      </c>
      <c r="B23" s="85"/>
      <c r="C23" s="85"/>
      <c r="D23" s="85"/>
      <c r="E23" s="85"/>
      <c r="F23" s="85"/>
      <c r="G23" s="85"/>
      <c r="H23" s="85"/>
      <c r="I23" s="85"/>
    </row>
    <row r="24" spans="1:11" ht="159.75" customHeight="1" x14ac:dyDescent="0.3">
      <c r="A24" s="65" t="s">
        <v>71</v>
      </c>
      <c r="B24" s="64"/>
      <c r="C24" s="64"/>
      <c r="D24" s="64"/>
      <c r="E24" s="64"/>
      <c r="F24" s="64"/>
      <c r="G24" s="64"/>
      <c r="H24" s="64"/>
      <c r="I24" s="64"/>
    </row>
    <row r="25" spans="1:11" ht="17.25" x14ac:dyDescent="0.3">
      <c r="A25" s="4"/>
    </row>
  </sheetData>
  <mergeCells count="4">
    <mergeCell ref="A1:I1"/>
    <mergeCell ref="A2:I2"/>
    <mergeCell ref="A23:I23"/>
    <mergeCell ref="A24:I24"/>
  </mergeCells>
  <phoneticPr fontId="1" type="noConversion"/>
  <pageMargins left="0.25" right="0.25" top="0.75" bottom="0.75" header="0.3" footer="0.3"/>
  <pageSetup paperSize="9" scale="8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기록물 생산현황</vt:lpstr>
      <vt:lpstr>서식 10(대상 없음)</vt:lpstr>
      <vt:lpstr>서식 11(대상 없음)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2021-07-20T06:10:53Z</cp:lastPrinted>
  <dcterms:created xsi:type="dcterms:W3CDTF">2020-12-28T05:58:50Z</dcterms:created>
  <dcterms:modified xsi:type="dcterms:W3CDTF">2022-12-28T01:19:03Z</dcterms:modified>
</cp:coreProperties>
</file>